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9140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<sst xmlns="http://schemas.openxmlformats.org/spreadsheetml/2006/main" count="30" uniqueCount="20">
  <si>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J poulie seule</t>
  </si>
  <si>
    <t>M chariot</t>
  </si>
  <si>
    <t>kg.m2</t>
  </si>
  <si>
    <t>Rayon poulie</t>
  </si>
  <si>
    <t>rapport red</t>
  </si>
  <si>
    <t>m</t>
  </si>
  <si>
    <t>Jeq</t>
  </si>
  <si>
    <t>Jmot+Jred</t>
  </si>
  <si>
    <t>Jcod</t>
  </si>
  <si>
    <t>Jgene</t>
  </si>
  <si>
    <t>Jmot</t>
  </si>
  <si>
    <t>Jred</t>
  </si>
  <si>
    <t>masse courroie</t>
  </si>
  <si>
    <t>kg</t>
  </si>
  <si>
    <t>Jaccouplement</t>
  </si>
  <si>
    <t>Jpoulies</t>
  </si>
  <si>
    <t>Jmasses</t>
  </si>
  <si>
    <t>dans la doc de Fred M = 1,74kg donc masse modifiée pour coller avec Jeq de Fred</t>
  </si>
  <si>
    <t>Les 4 inierties précédentes sont sur l'axe moteur -&gt; ok avec la valeur de Fred</t>
  </si>
  <si>
    <t>Fred 2,15e-4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</si>
</sst>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3.7109375" style="0" bestFit="1" customWidth="1"/>
  </cols>
  <sheetData>
    <row r="1" spans="1:3" ht="12.75">
      <c r="A1" t="s">
        <v>10</v>
      </c>
      <c r="B1" s="1">
        <v>3.7E-05</v>
      </c>
      <c r="C1" t="s">
        <v>2</v>
      </c>
    </row>
    <row r="2" spans="1:3" ht="12.75">
      <c r="A2" t="s">
        <v>9</v>
      </c>
      <c r="B2" s="1">
        <v>1.2E-05</v>
      </c>
      <c r="C2" t="s">
        <v>2</v>
      </c>
    </row>
    <row r="3" spans="1:3" ht="12.75">
      <c r="A3" t="s">
        <v>11</v>
      </c>
      <c r="B3" s="1">
        <v>1.35E-05</v>
      </c>
      <c r="C3" t="s">
        <v>2</v>
      </c>
    </row>
    <row r="4" spans="1:3" ht="12.75">
      <c r="A4" t="s">
        <v>8</v>
      </c>
      <c r="B4" s="1">
        <v>1E-07</v>
      </c>
      <c r="C4" t="s">
        <v>2</v>
      </c>
    </row>
    <row r="6" spans="1:4" ht="12.75">
      <c r="A6" t="s">
        <v>7</v>
      </c>
      <c r="B6" s="1">
        <f>B1+B2+B3+B4</f>
        <v>6.26E-05</v>
      </c>
      <c r="C6" t="s">
        <v>2</v>
      </c>
      <c r="D6" t="s">
        <v>18</v>
      </c>
    </row>
    <row r="7" ht="12.75">
      <c r="B7" s="1"/>
    </row>
    <row r="8" spans="1:3" ht="12.75">
      <c r="A8" t="s">
        <v>14</v>
      </c>
      <c r="B8" s="1">
        <v>2.53E-05</v>
      </c>
      <c r="C8" t="s">
        <v>2</v>
      </c>
    </row>
    <row r="9" spans="1:3" ht="12.75">
      <c r="A9" t="s">
        <v>0</v>
      </c>
      <c r="B9" s="1">
        <v>4.2E-05</v>
      </c>
      <c r="C9" t="s">
        <v>2</v>
      </c>
    </row>
    <row r="10" spans="1:4" ht="12.75">
      <c r="A10" t="s">
        <v>1</v>
      </c>
      <c r="B10">
        <v>1.9</v>
      </c>
      <c r="C10" t="s">
        <v>2</v>
      </c>
      <c r="D10" t="s">
        <v>17</v>
      </c>
    </row>
    <row r="11" spans="1:3" ht="12.75">
      <c r="A11" t="s">
        <v>12</v>
      </c>
      <c r="B11">
        <v>0.16</v>
      </c>
      <c r="C11" t="s">
        <v>13</v>
      </c>
    </row>
    <row r="12" spans="1:3" ht="12.75">
      <c r="A12" t="s">
        <v>3</v>
      </c>
      <c r="B12" s="1">
        <v>0.02467</v>
      </c>
      <c r="C12" t="s">
        <v>5</v>
      </c>
    </row>
    <row r="13" spans="1:2" ht="12.75">
      <c r="A13" t="s">
        <v>4</v>
      </c>
      <c r="B13" s="1">
        <f>1/3</f>
        <v>0.3333333333333333</v>
      </c>
    </row>
    <row r="14" ht="12.75">
      <c r="B14" s="1"/>
    </row>
    <row r="15" spans="1:3" ht="12.75">
      <c r="A15" t="s">
        <v>15</v>
      </c>
      <c r="B15" s="1">
        <f>(B8+B9*2)*B13^2</f>
        <v>1.2144444444444444E-05</v>
      </c>
      <c r="C15" t="s">
        <v>2</v>
      </c>
    </row>
    <row r="16" spans="1:3" ht="12.75">
      <c r="A16" t="s">
        <v>16</v>
      </c>
      <c r="B16" s="1">
        <f>(B10+B11)*B12^2*B13^2</f>
        <v>0.0001393038148888889</v>
      </c>
      <c r="C16" t="s">
        <v>2</v>
      </c>
    </row>
    <row r="18" spans="1:4" ht="12.75">
      <c r="A18" t="s">
        <v>6</v>
      </c>
      <c r="B18" s="1">
        <f>B6+B15+B16</f>
        <v>0.00021404825933333334</v>
      </c>
      <c r="C18" t="s">
        <v>2</v>
      </c>
      <c r="D18" t="s">
        <v>19</v>
      </c>
    </row>
    <row r="22" ht="12.75">
      <c r="B22" s="1"/>
    </row>
    <row r="23" ht="12.75">
      <c r="B2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FlyTox</dc:creator>
  <cp:keywords/>
  <dc:description/>
  <cp:lastModifiedBy>FlyTox</cp:lastModifiedBy>
  <dcterms:created xsi:type="dcterms:W3CDTF">2018-05-22T07:12:53Z</dcterms:created>
  <dcterms:modified xsi:type="dcterms:W3CDTF">2018-05-22T08:42:15Z</dcterms:modified>
  <cp:category/>
  <cp:version/>
  <cp:contentType/>
  <cp:contentStatus/>
</cp:coreProperties>
</file>